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anie\Documents\United Way\Assistant Planner meeting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1" i="1"/>
  <c r="D10" i="1"/>
</calcChain>
</file>

<file path=xl/sharedStrings.xml><?xml version="1.0" encoding="utf-8"?>
<sst xmlns="http://schemas.openxmlformats.org/spreadsheetml/2006/main" count="43" uniqueCount="28">
  <si>
    <t>Tier 1</t>
  </si>
  <si>
    <t>Rank</t>
  </si>
  <si>
    <t>Agency</t>
  </si>
  <si>
    <t>Project</t>
  </si>
  <si>
    <t>Amount</t>
  </si>
  <si>
    <t>Community Action/WMH/PCHA</t>
  </si>
  <si>
    <t>5-Star (chronically homeless)</t>
  </si>
  <si>
    <t>Mountainland Community Housing Trust</t>
  </si>
  <si>
    <t>PH for chronically homeless</t>
  </si>
  <si>
    <t>Housing Authority of Utah County/WMH</t>
  </si>
  <si>
    <t>PSH for chronically homeless</t>
  </si>
  <si>
    <t>Provo City Housing Authority/WMH</t>
  </si>
  <si>
    <t>Golden Spike Outreach</t>
  </si>
  <si>
    <t>Community Action</t>
  </si>
  <si>
    <t>SSO for homeless families</t>
  </si>
  <si>
    <t>Tier 2</t>
  </si>
  <si>
    <t>Community Action/Peace House</t>
  </si>
  <si>
    <t>RRH for families and domestic violence victims</t>
  </si>
  <si>
    <t>Transitional housing</t>
  </si>
  <si>
    <t>Center for Women and Children in Crisis</t>
  </si>
  <si>
    <t xml:space="preserve">SSO for domestic violence victim transitional housing </t>
  </si>
  <si>
    <t>SSO for emergency shelter domestic violence victims</t>
  </si>
  <si>
    <t>Department of Workforce Services</t>
  </si>
  <si>
    <t>HMIS-homeless database</t>
  </si>
  <si>
    <t>United Way of Utah County</t>
  </si>
  <si>
    <t>Coordinated intake activities</t>
  </si>
  <si>
    <t>Not Ranked-Funds outside of ARD</t>
  </si>
  <si>
    <t xml:space="preserve">Planning grant-FTE time + CoC projects (PIT)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</si>
</sst>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7" xfId="0" applyBorder="1" applyAlignment="1">
      <alignment wrapText="1"/>
    </xf>
    <xf numFmtId="0" fontId="1" fillId="0" borderId="4" xfId="0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C12" sqref="C1:C1048576"/>
    </sheetView>
  </sheetViews>
  <sheetFormatPr defaultRowHeight="15" x14ac:dyDescent="0.25"/>
  <cols>
    <col min="1" max="1" width="5.28515625" bestFit="1" customWidth="1"/>
    <col min="2" max="2" width="21.5703125" style="14" customWidth="1"/>
    <col min="3" max="3" width="17.85546875" style="28" customWidth="1"/>
    <col min="4" max="4" width="14.140625" customWidth="1"/>
  </cols>
  <sheetData>
    <row r="1" spans="1:4" x14ac:dyDescent="0.25">
      <c r="A1" s="15" t="s">
        <v>0</v>
      </c>
      <c r="B1" s="16"/>
      <c r="C1" s="16"/>
      <c r="D1" s="17"/>
    </row>
    <row r="2" spans="1:4" x14ac:dyDescent="0.25">
      <c r="A2" s="6" t="s">
        <v>1</v>
      </c>
      <c r="B2" s="1" t="s">
        <v>2</v>
      </c>
      <c r="C2" s="24" t="s">
        <v>3</v>
      </c>
      <c r="D2" s="7" t="s">
        <v>4</v>
      </c>
    </row>
    <row r="3" spans="1:4" ht="30" x14ac:dyDescent="0.25">
      <c r="A3" s="8">
        <v>1</v>
      </c>
      <c r="B3" s="2" t="s">
        <v>5</v>
      </c>
      <c r="C3" s="25" t="s">
        <v>6</v>
      </c>
      <c r="D3" s="9">
        <v>39034</v>
      </c>
    </row>
    <row r="4" spans="1:4" ht="45" x14ac:dyDescent="0.25">
      <c r="A4" s="8">
        <v>2</v>
      </c>
      <c r="B4" s="2" t="s">
        <v>7</v>
      </c>
      <c r="C4" s="25" t="s">
        <v>8</v>
      </c>
      <c r="D4" s="9">
        <v>18989</v>
      </c>
    </row>
    <row r="5" spans="1:4" ht="30" x14ac:dyDescent="0.25">
      <c r="A5" s="8">
        <v>3</v>
      </c>
      <c r="B5" s="2" t="s">
        <v>9</v>
      </c>
      <c r="C5" s="25" t="s">
        <v>10</v>
      </c>
      <c r="D5" s="9">
        <v>322324</v>
      </c>
    </row>
    <row r="6" spans="1:4" ht="30" x14ac:dyDescent="0.25">
      <c r="A6" s="8">
        <v>4</v>
      </c>
      <c r="B6" s="2" t="s">
        <v>11</v>
      </c>
      <c r="C6" s="25" t="s">
        <v>10</v>
      </c>
      <c r="D6" s="9">
        <v>293738</v>
      </c>
    </row>
    <row r="7" spans="1:4" ht="30" x14ac:dyDescent="0.25">
      <c r="A7" s="8">
        <v>5</v>
      </c>
      <c r="B7" s="2" t="s">
        <v>12</v>
      </c>
      <c r="C7" s="25" t="s">
        <v>8</v>
      </c>
      <c r="D7" s="9">
        <v>47755</v>
      </c>
    </row>
    <row r="8" spans="1:4" ht="30" x14ac:dyDescent="0.25">
      <c r="A8" s="8">
        <v>6</v>
      </c>
      <c r="B8" s="2" t="s">
        <v>9</v>
      </c>
      <c r="C8" s="25" t="s">
        <v>10</v>
      </c>
      <c r="D8" s="9">
        <v>151470</v>
      </c>
    </row>
    <row r="9" spans="1:4" ht="30" x14ac:dyDescent="0.25">
      <c r="A9" s="8">
        <v>7</v>
      </c>
      <c r="B9" s="2" t="s">
        <v>13</v>
      </c>
      <c r="C9" s="25" t="s">
        <v>14</v>
      </c>
      <c r="D9" s="9">
        <v>69001</v>
      </c>
    </row>
    <row r="10" spans="1:4" x14ac:dyDescent="0.25">
      <c r="A10" s="8"/>
      <c r="B10" s="2"/>
      <c r="C10" s="25"/>
      <c r="D10" s="9">
        <f>SUM(D3:D9)</f>
        <v>942311</v>
      </c>
    </row>
    <row r="11" spans="1:4" x14ac:dyDescent="0.25">
      <c r="A11" s="18" t="s">
        <v>15</v>
      </c>
      <c r="B11" s="19"/>
      <c r="C11" s="19"/>
      <c r="D11" s="20"/>
    </row>
    <row r="12" spans="1:4" x14ac:dyDescent="0.25">
      <c r="A12" s="10" t="s">
        <v>1</v>
      </c>
      <c r="B12" s="3" t="s">
        <v>2</v>
      </c>
      <c r="C12" s="24" t="s">
        <v>3</v>
      </c>
      <c r="D12" s="11" t="s">
        <v>4</v>
      </c>
    </row>
    <row r="13" spans="1:4" ht="30" x14ac:dyDescent="0.25">
      <c r="A13" s="8">
        <v>7</v>
      </c>
      <c r="B13" s="4" t="s">
        <v>13</v>
      </c>
      <c r="C13" s="26" t="s">
        <v>14</v>
      </c>
      <c r="D13" s="9">
        <v>75999</v>
      </c>
    </row>
    <row r="14" spans="1:4" ht="45" x14ac:dyDescent="0.25">
      <c r="A14" s="8">
        <v>8</v>
      </c>
      <c r="B14" s="2" t="s">
        <v>16</v>
      </c>
      <c r="C14" s="25" t="s">
        <v>17</v>
      </c>
      <c r="D14" s="9">
        <v>70000</v>
      </c>
    </row>
    <row r="15" spans="1:4" ht="45" x14ac:dyDescent="0.25">
      <c r="A15" s="8">
        <v>9</v>
      </c>
      <c r="B15" s="2" t="s">
        <v>7</v>
      </c>
      <c r="C15" s="25" t="s">
        <v>18</v>
      </c>
      <c r="D15" s="9">
        <v>120943</v>
      </c>
    </row>
    <row r="16" spans="1:4" ht="60" x14ac:dyDescent="0.25">
      <c r="A16" s="8">
        <v>11</v>
      </c>
      <c r="B16" s="2" t="s">
        <v>19</v>
      </c>
      <c r="C16" s="25" t="s">
        <v>20</v>
      </c>
      <c r="D16" s="9">
        <v>51692</v>
      </c>
    </row>
    <row r="17" spans="1:4" ht="60" x14ac:dyDescent="0.25">
      <c r="A17" s="8">
        <v>12</v>
      </c>
      <c r="B17" s="2" t="s">
        <v>19</v>
      </c>
      <c r="C17" s="25" t="s">
        <v>21</v>
      </c>
      <c r="D17" s="9">
        <v>16252</v>
      </c>
    </row>
    <row r="18" spans="1:4" ht="30" x14ac:dyDescent="0.25">
      <c r="A18" s="8">
        <v>13</v>
      </c>
      <c r="B18" s="2" t="s">
        <v>22</v>
      </c>
      <c r="C18" s="25" t="s">
        <v>23</v>
      </c>
      <c r="D18" s="9">
        <v>26189</v>
      </c>
    </row>
    <row r="19" spans="1:4" ht="30" x14ac:dyDescent="0.25">
      <c r="A19" s="8">
        <v>14</v>
      </c>
      <c r="B19" s="2" t="s">
        <v>24</v>
      </c>
      <c r="C19" s="25" t="s">
        <v>25</v>
      </c>
      <c r="D19" s="9">
        <v>4380</v>
      </c>
    </row>
    <row r="20" spans="1:4" ht="30" x14ac:dyDescent="0.25">
      <c r="A20" s="8">
        <v>15</v>
      </c>
      <c r="B20" s="4" t="s">
        <v>22</v>
      </c>
      <c r="C20" s="26" t="s">
        <v>23</v>
      </c>
      <c r="D20" s="9">
        <v>22305</v>
      </c>
    </row>
    <row r="21" spans="1:4" x14ac:dyDescent="0.25">
      <c r="A21" s="8"/>
      <c r="B21" s="2"/>
      <c r="C21" s="25"/>
      <c r="D21" s="9">
        <f>SUM(D13:D20)</f>
        <v>387760</v>
      </c>
    </row>
    <row r="22" spans="1:4" x14ac:dyDescent="0.25">
      <c r="A22" s="8"/>
      <c r="B22" s="2"/>
      <c r="C22" s="25"/>
      <c r="D22" s="9"/>
    </row>
    <row r="23" spans="1:4" x14ac:dyDescent="0.25">
      <c r="A23" s="8"/>
      <c r="B23" s="2"/>
      <c r="C23" s="25"/>
      <c r="D23" s="7">
        <f>D10+D21</f>
        <v>1330071</v>
      </c>
    </row>
    <row r="24" spans="1:4" x14ac:dyDescent="0.25">
      <c r="A24" s="21" t="s">
        <v>26</v>
      </c>
      <c r="B24" s="22"/>
      <c r="C24" s="22"/>
      <c r="D24" s="23"/>
    </row>
    <row r="25" spans="1:4" ht="45" x14ac:dyDescent="0.25">
      <c r="A25" s="12"/>
      <c r="B25" s="5" t="s">
        <v>24</v>
      </c>
      <c r="C25" s="27" t="s">
        <v>27</v>
      </c>
      <c r="D25" s="13">
        <v>44294</v>
      </c>
    </row>
  </sheetData>
  <mergeCells count="3">
    <mergeCell ref="A1:D1"/>
    <mergeCell ref="A11:D11"/>
    <mergeCell ref="A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Stephanie</cp:lastModifiedBy>
  <dcterms:created xsi:type="dcterms:W3CDTF">2015-11-03T00:12:28Z</dcterms:created>
  <dcterms:modified xsi:type="dcterms:W3CDTF">2015-11-03T00:31:03Z</dcterms:modified>
</cp:coreProperties>
</file>